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palveluto365-my.sharepoint.com/personal/juhana_hakkinen_op_fi1/Documents/OP Säästöhaasteet/"/>
    </mc:Choice>
  </mc:AlternateContent>
  <xr:revisionPtr revIDLastSave="59" documentId="8_{5E3BC136-F4A8-4736-9DDA-1F45B37DD989}" xr6:coauthVersionLast="47" xr6:coauthVersionMax="47" xr10:uidLastSave="{84436B41-8973-4AF9-A240-EA997A33351C}"/>
  <bookViews>
    <workbookView xWindow="-120" yWindow="-16320" windowWidth="29040" windowHeight="15840" xr2:uid="{A7562D53-1247-4531-88FB-6E3097228187}"/>
  </bookViews>
  <sheets>
    <sheet name="SV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20" i="1"/>
  <c r="H13" i="1"/>
  <c r="H12" i="1"/>
  <c r="H11" i="1"/>
  <c r="J26" i="1" l="1"/>
  <c r="F51" i="1"/>
  <c r="L12" i="1" s="1"/>
  <c r="F14" i="1"/>
  <c r="L22" i="1" s="1" a="1"/>
  <c r="L22" i="1" s="1"/>
  <c r="L28" i="1"/>
  <c r="J23" i="1"/>
  <c r="L25" i="1" l="1" a="1"/>
  <c r="L25" i="1" s="1"/>
  <c r="F53" i="1"/>
  <c r="L11" i="1"/>
  <c r="L14" i="1" s="1"/>
  <c r="J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<sst xmlns="http://schemas.openxmlformats.org/spreadsheetml/2006/main" count="99" uniqueCount="54">
  <si>
    <t>OP:s Sparutmaning</t>
  </si>
  <si>
    <t>Fyll i dina månatliga inkomster och utgifter i tabellen. Tabellen hjälper dig se vart dina pengar går. Du kan jämföra dina inkomster och utgifter samt gallra bort onödiga kostnader. Då ser du enkelt hur mycket pengar kan du spara.</t>
  </si>
  <si>
    <t>Inkomster</t>
  </si>
  <si>
    <t>YHTEENVETO</t>
  </si>
  <si>
    <t>Nettolön eller pension</t>
  </si>
  <si>
    <t>€/mån</t>
  </si>
  <si>
    <t>Inkomster totalt (mån.)</t>
  </si>
  <si>
    <t>€/år</t>
  </si>
  <si>
    <t>Stöd och förmåner</t>
  </si>
  <si>
    <t>Urgifter totalt (mån.)</t>
  </si>
  <si>
    <t>Övriga inkomster</t>
  </si>
  <si>
    <t>Utgifter</t>
  </si>
  <si>
    <t>Ekonomins balans</t>
  </si>
  <si>
    <t>Låneamorteringar</t>
  </si>
  <si>
    <t/>
  </si>
  <si>
    <t>Hyra</t>
  </si>
  <si>
    <t>Boldagsvederlag</t>
  </si>
  <si>
    <t>Obligatoriska utgifter</t>
  </si>
  <si>
    <t>El</t>
  </si>
  <si>
    <t>€/mån.</t>
  </si>
  <si>
    <t>Vatten</t>
  </si>
  <si>
    <t>Övriga boendekostnader</t>
  </si>
  <si>
    <t>Övriga utgifter</t>
  </si>
  <si>
    <t>Telefon</t>
  </si>
  <si>
    <t>Internet</t>
  </si>
  <si>
    <t>Bränsle och parkering</t>
  </si>
  <si>
    <t>Besiktning och service</t>
  </si>
  <si>
    <t>Fordonsskatter</t>
  </si>
  <si>
    <t>Taxi, tåg och buss</t>
  </si>
  <si>
    <t>Övriga trafikkostnader</t>
  </si>
  <si>
    <t>Muut hankinnat</t>
  </si>
  <si>
    <t>Mat och dagligvaror</t>
  </si>
  <si>
    <t>Nödvändiga inköp för hemmet</t>
  </si>
  <si>
    <t>Lunch</t>
  </si>
  <si>
    <t>Läkemedel och hälsa</t>
  </si>
  <si>
    <t>Barnens dagvårdsavgifter</t>
  </si>
  <si>
    <t>Barnens hobbyer</t>
  </si>
  <si>
    <t>Kläder och inköp för barn</t>
  </si>
  <si>
    <t>Tillbehör och veterinär för sällskapsdjur</t>
  </si>
  <si>
    <t>Försäkringar</t>
  </si>
  <si>
    <t>Restauranger och caféer</t>
  </si>
  <si>
    <t>Välbefinnande och skönhet</t>
  </si>
  <si>
    <t>Hobbyer</t>
  </si>
  <si>
    <t>Turism</t>
  </si>
  <si>
    <t>Kultur och underhållning</t>
  </si>
  <si>
    <t>Shopping</t>
  </si>
  <si>
    <t>Övriga inköp</t>
  </si>
  <si>
    <t>Utgifter totalt (mån.)</t>
  </si>
  <si>
    <t>Inkomster-utgifter (mån)</t>
  </si>
  <si>
    <t xml:space="preserve"> Den här summan visar hur mycket pengar du har kvar efter alla dina utgifter. Sätt undan en del av det för ditt sparmål.</t>
  </si>
  <si>
    <t>YHTEENSÄ</t>
  </si>
  <si>
    <t>Av den här kan du sätta undan en del för sparande.</t>
  </si>
  <si>
    <t>Kommer att sparas</t>
  </si>
  <si>
    <t>Streamingtjänster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</si>
</sst>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OP Chevin Pro Light"/>
      <family val="2"/>
    </font>
    <font>
      <sz val="48"/>
      <color theme="1"/>
      <name val="OP Chevin Pro Light"/>
      <family val="2"/>
    </font>
    <font>
      <sz val="48"/>
      <color rgb="FFFF0000"/>
      <name val="OP Chevin Pro Light"/>
      <family val="2"/>
    </font>
    <font>
      <sz val="12"/>
      <color rgb="FFFF0000"/>
      <name val="OP Chevin Pro Light"/>
      <family val="2"/>
    </font>
    <font>
      <sz val="14"/>
      <color theme="1"/>
      <name val="OP Chevin Pro Light"/>
      <family val="2"/>
    </font>
    <font>
      <sz val="12"/>
      <color theme="0"/>
      <name val="OP Chevin Pro Light"/>
      <family val="2"/>
    </font>
    <font>
      <u/>
      <sz val="12"/>
      <color theme="10"/>
      <name val="Calibri"/>
      <family val="2"/>
      <scheme val="minor"/>
    </font>
    <font>
      <u/>
      <sz val="12"/>
      <color theme="10"/>
      <name val="OP Chevin Pro Light"/>
      <family val="2"/>
    </font>
    <font>
      <u/>
      <sz val="12"/>
      <color theme="0"/>
      <name val="OP Chevin Pro Light"/>
      <family val="2"/>
    </font>
    <font>
      <sz val="12"/>
      <name val="OP Chevin Pro Light"/>
      <family val="2"/>
    </font>
    <font>
      <sz val="12"/>
      <color rgb="FF333333"/>
      <name val="OP Chevin Pro Light"/>
      <family val="2"/>
    </font>
    <font>
      <u/>
      <sz val="12"/>
      <color rgb="FFFF0000"/>
      <name val="OP Chevin Pro Light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E6E6E"/>
        <bgColor indexed="64"/>
      </patternFill>
    </fill>
    <fill>
      <patternFill patternType="solid">
        <fgColor rgb="FFFF6A10"/>
        <bgColor indexed="64"/>
      </patternFill>
    </fill>
    <fill>
      <patternFill patternType="solid">
        <fgColor rgb="FFBEBEBE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A67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rgb="FFBEBEBE"/>
      </top>
      <bottom/>
      <diagonal/>
    </border>
    <border>
      <left/>
      <right/>
      <top style="thin">
        <color rgb="FFBEBEBE"/>
      </top>
      <bottom style="thin">
        <color rgb="FFBEBEBE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6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/>
    <xf numFmtId="0" fontId="3" fillId="0" borderId="0" xfId="0" applyFont="1"/>
    <xf numFmtId="0" fontId="8" fillId="2" borderId="0" xfId="0" applyFont="1" applyFill="1"/>
    <xf numFmtId="2" fontId="6" fillId="2" borderId="0" xfId="0" applyNumberFormat="1" applyFont="1" applyFill="1"/>
    <xf numFmtId="0" fontId="3" fillId="2" borderId="2" xfId="0" applyFont="1" applyFill="1" applyBorder="1"/>
    <xf numFmtId="0" fontId="3" fillId="2" borderId="2" xfId="0" applyFont="1" applyFill="1" applyBorder="1" applyProtection="1">
      <protection locked="0"/>
    </xf>
    <xf numFmtId="0" fontId="10" fillId="2" borderId="0" xfId="2" applyFont="1" applyFill="1" applyProtection="1"/>
    <xf numFmtId="0" fontId="3" fillId="2" borderId="0" xfId="0" applyFont="1" applyFill="1" applyProtection="1">
      <protection locked="0"/>
    </xf>
    <xf numFmtId="1" fontId="3" fillId="2" borderId="0" xfId="0" applyNumberFormat="1" applyFont="1" applyFill="1"/>
    <xf numFmtId="0" fontId="11" fillId="2" borderId="0" xfId="2" applyFont="1" applyFill="1" applyProtection="1"/>
    <xf numFmtId="1" fontId="3" fillId="2" borderId="2" xfId="0" applyNumberFormat="1" applyFont="1" applyFill="1" applyBorder="1"/>
    <xf numFmtId="9" fontId="3" fillId="2" borderId="0" xfId="1" applyFont="1" applyFill="1" applyAlignment="1" applyProtection="1">
      <alignment horizontal="right"/>
    </xf>
    <xf numFmtId="2" fontId="8" fillId="2" borderId="0" xfId="0" applyNumberFormat="1" applyFont="1" applyFill="1"/>
    <xf numFmtId="2" fontId="3" fillId="2" borderId="0" xfId="0" applyNumberFormat="1" applyFont="1" applyFill="1"/>
    <xf numFmtId="0" fontId="3" fillId="3" borderId="0" xfId="0" applyFont="1" applyFill="1"/>
    <xf numFmtId="2" fontId="3" fillId="2" borderId="0" xfId="0" applyNumberFormat="1" applyFont="1" applyFill="1" applyAlignment="1">
      <alignment horizontal="center" vertical="center"/>
    </xf>
    <xf numFmtId="1" fontId="3" fillId="2" borderId="2" xfId="0" applyNumberFormat="1" applyFont="1" applyFill="1" applyBorder="1" applyAlignment="1">
      <alignment horizontal="left"/>
    </xf>
    <xf numFmtId="9" fontId="3" fillId="2" borderId="0" xfId="1" applyFont="1" applyFill="1" applyProtection="1"/>
    <xf numFmtId="1" fontId="3" fillId="2" borderId="0" xfId="0" applyNumberFormat="1" applyFont="1" applyFill="1" applyAlignment="1">
      <alignment horizontal="left"/>
    </xf>
    <xf numFmtId="0" fontId="12" fillId="2" borderId="0" xfId="0" applyFont="1" applyFill="1"/>
    <xf numFmtId="0" fontId="13" fillId="2" borderId="0" xfId="0" applyFont="1" applyFill="1"/>
    <xf numFmtId="0" fontId="14" fillId="2" borderId="0" xfId="2" applyFont="1" applyFill="1" applyBorder="1" applyProtection="1"/>
    <xf numFmtId="0" fontId="3" fillId="4" borderId="0" xfId="0" applyFont="1" applyFill="1"/>
    <xf numFmtId="9" fontId="3" fillId="2" borderId="0" xfId="1" applyFont="1" applyFill="1" applyBorder="1" applyAlignment="1" applyProtection="1">
      <alignment horizontal="right"/>
    </xf>
    <xf numFmtId="0" fontId="3" fillId="2" borderId="0" xfId="0" applyFont="1" applyFill="1" applyAlignment="1">
      <alignment horizontal="left"/>
    </xf>
    <xf numFmtId="9" fontId="3" fillId="2" borderId="0" xfId="1" applyFont="1" applyFill="1" applyBorder="1" applyProtection="1"/>
    <xf numFmtId="0" fontId="3" fillId="5" borderId="0" xfId="0" applyFont="1" applyFill="1"/>
    <xf numFmtId="0" fontId="6" fillId="2" borderId="0" xfId="0" applyFont="1" applyFill="1" applyAlignment="1">
      <alignment horizontal="center"/>
    </xf>
    <xf numFmtId="0" fontId="2" fillId="2" borderId="0" xfId="0" applyFont="1" applyFill="1"/>
    <xf numFmtId="2" fontId="6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9" fontId="8" fillId="2" borderId="0" xfId="1" applyFont="1" applyFill="1" applyProtection="1"/>
    <xf numFmtId="2" fontId="3" fillId="2" borderId="2" xfId="0" applyNumberFormat="1" applyFont="1" applyFill="1" applyBorder="1"/>
    <xf numFmtId="0" fontId="3" fillId="6" borderId="0" xfId="0" applyFont="1" applyFill="1"/>
    <xf numFmtId="0" fontId="3" fillId="7" borderId="3" xfId="0" applyFont="1" applyFill="1" applyBorder="1"/>
    <xf numFmtId="1" fontId="3" fillId="7" borderId="3" xfId="0" applyNumberFormat="1" applyFont="1" applyFill="1" applyBorder="1"/>
    <xf numFmtId="0" fontId="3" fillId="7" borderId="0" xfId="0" applyFont="1" applyFill="1"/>
    <xf numFmtId="2" fontId="12" fillId="2" borderId="0" xfId="0" applyNumberFormat="1" applyFont="1" applyFill="1"/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47132</xdr:colOff>
      <xdr:row>0</xdr:row>
      <xdr:rowOff>66659</xdr:rowOff>
    </xdr:from>
    <xdr:to>
      <xdr:col>1</xdr:col>
      <xdr:colOff>714757</xdr:colOff>
      <xdr:row>7</xdr:row>
      <xdr:rowOff>169559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95BABB-71F5-467C-8727-B4F92926AF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307" y="69834"/>
          <a:ext cx="1435975" cy="1433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BB176-8B6B-401D-9788-8681DDDC4B68}">
  <dimension ref="C1:U72"/>
  <sheetViews>
    <sheetView tabSelected="1" topLeftCell="A16" workbookViewId="0">
      <selection activeCell="G32" sqref="G32"/>
    </sheetView>
  </sheetViews>
  <sheetFormatPr defaultColWidth="11.54296875" defaultRowHeight="15" customHeight="1" x14ac:dyDescent="0.35"/>
  <cols>
    <col min="1" max="2" width="11" style="1" customWidth="1"/>
    <col min="3" max="3" width="0.90625" style="1" customWidth="1"/>
    <col min="4" max="4" width="1.453125" style="1" customWidth="1"/>
    <col min="5" max="5" width="41.26953125" style="1" customWidth="1"/>
    <col min="6" max="6" width="11.54296875" style="1"/>
    <col min="7" max="7" width="11.81640625" style="1" customWidth="1"/>
    <col min="8" max="8" width="8.81640625" style="6" customWidth="1"/>
    <col min="9" max="9" width="1.453125" style="1" customWidth="1"/>
    <col min="10" max="10" width="14" style="1" customWidth="1"/>
    <col min="11" max="11" width="12" style="1" customWidth="1"/>
    <col min="12" max="12" width="15.08984375" style="1" customWidth="1"/>
    <col min="13" max="13" width="8.54296875" style="1" customWidth="1"/>
    <col min="14" max="14" width="50.54296875" style="1" bestFit="1" customWidth="1"/>
    <col min="15" max="16384" width="11.54296875" style="1"/>
  </cols>
  <sheetData>
    <row r="1" spans="5:19" ht="15" customHeight="1" x14ac:dyDescent="0.35">
      <c r="E1" s="43" t="s">
        <v>0</v>
      </c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spans="5:19" ht="15" customHeight="1" x14ac:dyDescent="0.35"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5:19" ht="15" customHeight="1" x14ac:dyDescent="0.35"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5:19" ht="15" customHeight="1" thickBot="1" x14ac:dyDescent="0.4"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5:19" ht="15" customHeight="1" thickTop="1" x14ac:dyDescent="0.35">
      <c r="E5" s="2"/>
      <c r="F5" s="2"/>
      <c r="G5" s="2"/>
      <c r="H5" s="2"/>
      <c r="I5" s="2"/>
      <c r="J5" s="2"/>
      <c r="K5" s="2"/>
      <c r="L5" s="2"/>
      <c r="M5" s="2"/>
      <c r="N5" s="3"/>
      <c r="O5" s="3"/>
      <c r="P5" s="3"/>
      <c r="Q5" s="4"/>
      <c r="R5" s="4"/>
    </row>
    <row r="6" spans="5:19" ht="15" customHeight="1" x14ac:dyDescent="0.35">
      <c r="E6" s="45" t="s">
        <v>1</v>
      </c>
      <c r="F6" s="45"/>
      <c r="G6" s="45"/>
      <c r="H6" s="45"/>
      <c r="I6" s="45"/>
      <c r="J6" s="45"/>
      <c r="K6" s="45"/>
      <c r="L6" s="45"/>
      <c r="M6" s="45"/>
      <c r="N6" s="45"/>
      <c r="O6" s="45"/>
      <c r="P6" s="4"/>
      <c r="Q6" s="4"/>
      <c r="R6" s="4"/>
    </row>
    <row r="7" spans="5:19" ht="15" customHeight="1" x14ac:dyDescent="0.35"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"/>
      <c r="Q7" s="4"/>
      <c r="R7" s="4"/>
    </row>
    <row r="8" spans="5:19" ht="15" customHeight="1" x14ac:dyDescent="0.35"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"/>
      <c r="Q8" s="4"/>
      <c r="R8" s="4"/>
    </row>
    <row r="9" spans="5:19" ht="9.5" customHeight="1" x14ac:dyDescent="0.35"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"/>
      <c r="Q9" s="4"/>
      <c r="R9" s="4"/>
    </row>
    <row r="10" spans="5:19" ht="15" customHeight="1" x14ac:dyDescent="0.35">
      <c r="E10" s="5" t="s">
        <v>2</v>
      </c>
      <c r="J10" s="1" t="s">
        <v>3</v>
      </c>
      <c r="N10" s="7"/>
      <c r="O10" s="4"/>
      <c r="P10" s="4"/>
      <c r="Q10" s="4"/>
      <c r="R10" s="4"/>
    </row>
    <row r="11" spans="5:19" ht="15" customHeight="1" x14ac:dyDescent="0.35">
      <c r="E11" s="8" t="s">
        <v>4</v>
      </c>
      <c r="F11" s="9">
        <v>0</v>
      </c>
      <c r="G11" s="9" t="s">
        <v>19</v>
      </c>
      <c r="H11" s="6">
        <f>IF(G11="€/år",F11/12,F11)</f>
        <v>0</v>
      </c>
      <c r="J11" s="8" t="s">
        <v>6</v>
      </c>
      <c r="K11" s="8"/>
      <c r="L11" s="8">
        <f>F14*12</f>
        <v>0</v>
      </c>
      <c r="M11" s="8" t="s">
        <v>7</v>
      </c>
      <c r="N11" s="7"/>
      <c r="O11" s="4"/>
      <c r="P11" s="4"/>
      <c r="Q11" s="4"/>
      <c r="R11" s="4"/>
      <c r="S11" s="10"/>
    </row>
    <row r="12" spans="5:19" ht="15" customHeight="1" x14ac:dyDescent="0.35">
      <c r="E12" s="1" t="s">
        <v>8</v>
      </c>
      <c r="F12" s="11">
        <v>0</v>
      </c>
      <c r="G12" s="11" t="s">
        <v>19</v>
      </c>
      <c r="H12" s="6">
        <f t="shared" ref="H12:H13" si="0">IF(G12="€/år",F12/12,F12)</f>
        <v>0</v>
      </c>
      <c r="J12" s="1" t="s">
        <v>9</v>
      </c>
      <c r="L12" s="12">
        <f>F51*12</f>
        <v>0</v>
      </c>
      <c r="M12" s="1" t="s">
        <v>7</v>
      </c>
      <c r="N12" s="7"/>
      <c r="O12" s="6"/>
      <c r="P12" s="6"/>
      <c r="Q12" s="13"/>
      <c r="R12" s="6"/>
    </row>
    <row r="13" spans="5:19" ht="15" customHeight="1" x14ac:dyDescent="0.35">
      <c r="E13" s="1" t="s">
        <v>10</v>
      </c>
      <c r="F13" s="11">
        <v>0</v>
      </c>
      <c r="G13" s="11" t="s">
        <v>19</v>
      </c>
      <c r="H13" s="6">
        <f t="shared" si="0"/>
        <v>0</v>
      </c>
      <c r="N13" s="4"/>
      <c r="O13" s="6" t="s">
        <v>19</v>
      </c>
      <c r="P13" s="6">
        <v>8.3333333333333301E-2</v>
      </c>
      <c r="Q13" s="13"/>
      <c r="R13" s="6"/>
    </row>
    <row r="14" spans="5:19" ht="15" customHeight="1" x14ac:dyDescent="0.35">
      <c r="E14" s="8" t="s">
        <v>6</v>
      </c>
      <c r="F14" s="14">
        <f>SUM(H11:H13)</f>
        <v>0</v>
      </c>
      <c r="G14" s="14" t="s">
        <v>19</v>
      </c>
      <c r="J14" s="14" t="s">
        <v>52</v>
      </c>
      <c r="K14" s="14"/>
      <c r="L14" s="14">
        <f>L11-L12</f>
        <v>0</v>
      </c>
      <c r="M14" s="8" t="s">
        <v>7</v>
      </c>
      <c r="N14" s="1" t="s">
        <v>51</v>
      </c>
      <c r="O14" s="6" t="s">
        <v>7</v>
      </c>
      <c r="P14" s="6"/>
      <c r="Q14" s="13"/>
      <c r="R14" s="6"/>
    </row>
    <row r="15" spans="5:19" ht="15" customHeight="1" x14ac:dyDescent="0.35">
      <c r="L15" s="12"/>
      <c r="N15" s="4"/>
      <c r="O15" s="6"/>
      <c r="P15" s="6"/>
      <c r="Q15" s="6"/>
      <c r="R15" s="6"/>
      <c r="S15" s="10"/>
    </row>
    <row r="16" spans="5:19" ht="15" customHeight="1" x14ac:dyDescent="0.35">
      <c r="L16" s="15"/>
      <c r="N16" s="4"/>
      <c r="O16" s="6"/>
      <c r="P16" s="6"/>
      <c r="Q16" s="6"/>
      <c r="R16" s="6"/>
      <c r="S16" s="10"/>
    </row>
    <row r="17" spans="3:21" ht="15" customHeight="1" x14ac:dyDescent="0.35">
      <c r="N17" s="4"/>
      <c r="O17" s="6"/>
      <c r="P17" s="6"/>
      <c r="Q17" s="6"/>
      <c r="R17" s="6"/>
      <c r="S17" s="10"/>
    </row>
    <row r="18" spans="3:21" ht="15" customHeight="1" x14ac:dyDescent="0.35">
      <c r="N18" s="4"/>
      <c r="O18" s="6"/>
      <c r="P18" s="6"/>
      <c r="Q18" s="6"/>
      <c r="R18" s="6"/>
      <c r="S18" s="10"/>
    </row>
    <row r="19" spans="3:21" ht="15" customHeight="1" x14ac:dyDescent="0.35">
      <c r="E19" s="1" t="s">
        <v>11</v>
      </c>
      <c r="H19" s="16"/>
      <c r="I19" s="17"/>
      <c r="J19" s="1" t="s">
        <v>12</v>
      </c>
      <c r="N19" s="4"/>
      <c r="O19" s="6"/>
      <c r="P19" s="6"/>
      <c r="Q19" s="6"/>
      <c r="R19" s="6"/>
      <c r="S19" s="10"/>
    </row>
    <row r="20" spans="3:21" ht="15" customHeight="1" x14ac:dyDescent="0.35">
      <c r="C20" s="18"/>
      <c r="E20" s="8" t="s">
        <v>13</v>
      </c>
      <c r="F20" s="9">
        <v>0</v>
      </c>
      <c r="G20" s="8" t="s">
        <v>19</v>
      </c>
      <c r="H20" s="16">
        <f>IF(G20="€/år",F20/12,F20)</f>
        <v>0</v>
      </c>
      <c r="I20" s="19" t="s">
        <v>14</v>
      </c>
      <c r="J20" s="20"/>
      <c r="K20" s="8"/>
      <c r="L20" s="8"/>
      <c r="M20" s="8"/>
      <c r="N20" s="4"/>
      <c r="O20" s="4"/>
      <c r="P20" s="4"/>
      <c r="Q20" s="4"/>
      <c r="R20" s="4"/>
      <c r="S20" s="10"/>
    </row>
    <row r="21" spans="3:21" ht="15" customHeight="1" x14ac:dyDescent="0.35">
      <c r="C21" s="18"/>
      <c r="E21" s="1" t="s">
        <v>15</v>
      </c>
      <c r="F21" s="11">
        <v>0</v>
      </c>
      <c r="G21" s="11" t="s">
        <v>19</v>
      </c>
      <c r="H21" s="16">
        <f t="shared" ref="H21:H50" si="1">IF(G21="€/år",F21/12,F21)</f>
        <v>0</v>
      </c>
      <c r="I21" s="16"/>
      <c r="L21" s="21"/>
      <c r="N21" s="4"/>
      <c r="O21" s="4"/>
      <c r="P21" s="4"/>
      <c r="Q21" s="4"/>
      <c r="R21" s="4"/>
      <c r="S21" s="10"/>
    </row>
    <row r="22" spans="3:21" ht="15" customHeight="1" x14ac:dyDescent="0.35">
      <c r="C22" s="18"/>
      <c r="E22" s="1" t="s">
        <v>16</v>
      </c>
      <c r="F22" s="11">
        <v>0</v>
      </c>
      <c r="G22" s="11" t="s">
        <v>19</v>
      </c>
      <c r="H22" s="16">
        <f t="shared" si="1"/>
        <v>0</v>
      </c>
      <c r="I22" s="18"/>
      <c r="J22" s="1" t="s">
        <v>17</v>
      </c>
      <c r="L22" s="15" t="str" cm="1">
        <f t="array" ref="L22">IF(F14&gt;0,SUM(F22:F41/F14),"0 %")</f>
        <v>0 %</v>
      </c>
      <c r="N22" s="4"/>
      <c r="O22" s="4"/>
      <c r="P22" s="4"/>
      <c r="Q22" s="4"/>
      <c r="R22" s="4"/>
      <c r="S22" s="10"/>
    </row>
    <row r="23" spans="3:21" ht="15" customHeight="1" x14ac:dyDescent="0.35">
      <c r="C23" s="18"/>
      <c r="E23" s="1" t="s">
        <v>18</v>
      </c>
      <c r="F23" s="11">
        <v>0</v>
      </c>
      <c r="G23" s="11" t="s">
        <v>19</v>
      </c>
      <c r="H23" s="16">
        <f t="shared" si="1"/>
        <v>0</v>
      </c>
      <c r="I23" s="18"/>
      <c r="J23" s="22">
        <f>SUM(H20:H41)</f>
        <v>0</v>
      </c>
      <c r="K23" s="1" t="s">
        <v>19</v>
      </c>
      <c r="L23" s="21"/>
      <c r="N23" s="23"/>
      <c r="O23" s="4"/>
      <c r="P23" s="4"/>
      <c r="Q23" s="4"/>
      <c r="R23" s="4"/>
      <c r="S23" s="24"/>
    </row>
    <row r="24" spans="3:21" ht="15" customHeight="1" x14ac:dyDescent="0.35">
      <c r="C24" s="18"/>
      <c r="E24" s="1" t="s">
        <v>20</v>
      </c>
      <c r="F24" s="11">
        <v>0</v>
      </c>
      <c r="G24" s="11" t="s">
        <v>19</v>
      </c>
      <c r="H24" s="16">
        <f t="shared" si="1"/>
        <v>0</v>
      </c>
      <c r="I24" s="16"/>
      <c r="L24" s="21"/>
      <c r="N24" s="4"/>
      <c r="O24" s="4"/>
      <c r="P24" s="25"/>
      <c r="Q24" s="4"/>
      <c r="R24" s="4"/>
    </row>
    <row r="25" spans="3:21" ht="15" customHeight="1" x14ac:dyDescent="0.35">
      <c r="C25" s="18"/>
      <c r="E25" s="1" t="s">
        <v>21</v>
      </c>
      <c r="F25" s="11">
        <v>0</v>
      </c>
      <c r="G25" s="11" t="s">
        <v>19</v>
      </c>
      <c r="H25" s="16">
        <f t="shared" si="1"/>
        <v>0</v>
      </c>
      <c r="I25" s="26"/>
      <c r="J25" s="1" t="s">
        <v>22</v>
      </c>
      <c r="L25" s="27" t="str" cm="1">
        <f t="array" ref="L25">IF(F14&gt;0,SUM(F42:F50/F14),"0 %")</f>
        <v>0 %</v>
      </c>
      <c r="N25" s="4"/>
      <c r="O25" s="4"/>
      <c r="P25" s="25"/>
      <c r="Q25" s="4"/>
      <c r="R25" s="4"/>
    </row>
    <row r="26" spans="3:21" ht="15" customHeight="1" x14ac:dyDescent="0.35">
      <c r="C26" s="18"/>
      <c r="E26" s="1" t="s">
        <v>23</v>
      </c>
      <c r="F26" s="11">
        <v>0</v>
      </c>
      <c r="G26" s="11" t="s">
        <v>19</v>
      </c>
      <c r="H26" s="16">
        <f t="shared" si="1"/>
        <v>0</v>
      </c>
      <c r="I26" s="26"/>
      <c r="J26" s="22">
        <f>SUM(H42:H50)</f>
        <v>0</v>
      </c>
      <c r="K26" s="28" t="s">
        <v>19</v>
      </c>
      <c r="L26" s="29"/>
      <c r="N26" s="4"/>
      <c r="O26" s="4"/>
      <c r="P26" s="4"/>
      <c r="Q26" s="4"/>
      <c r="R26" s="4"/>
    </row>
    <row r="27" spans="3:21" ht="15" customHeight="1" x14ac:dyDescent="0.35">
      <c r="C27" s="18"/>
      <c r="E27" s="1" t="s">
        <v>24</v>
      </c>
      <c r="F27" s="11">
        <v>0</v>
      </c>
      <c r="G27" s="11" t="s">
        <v>19</v>
      </c>
      <c r="H27" s="16">
        <f t="shared" si="1"/>
        <v>0</v>
      </c>
      <c r="I27" s="16"/>
      <c r="L27" s="29"/>
      <c r="N27" s="4"/>
      <c r="O27" s="4"/>
      <c r="P27" s="4"/>
      <c r="Q27" s="4"/>
      <c r="R27" s="4"/>
      <c r="U27" s="17"/>
    </row>
    <row r="28" spans="3:21" ht="15" customHeight="1" x14ac:dyDescent="0.35">
      <c r="C28" s="18"/>
      <c r="E28" s="1" t="s">
        <v>25</v>
      </c>
      <c r="F28" s="11">
        <v>0</v>
      </c>
      <c r="G28" s="11" t="s">
        <v>19</v>
      </c>
      <c r="H28" s="16">
        <f t="shared" si="1"/>
        <v>0</v>
      </c>
      <c r="I28" s="30"/>
      <c r="J28" s="1" t="s">
        <v>52</v>
      </c>
      <c r="L28" s="27" t="str">
        <f>IF(F14&gt;0,J29/F14,"0 %")</f>
        <v>0 %</v>
      </c>
      <c r="N28" s="31"/>
      <c r="O28" s="32"/>
      <c r="P28" s="32"/>
      <c r="Q28" s="4"/>
      <c r="R28" s="4"/>
      <c r="U28" s="17"/>
    </row>
    <row r="29" spans="3:21" ht="15" customHeight="1" x14ac:dyDescent="0.35">
      <c r="C29" s="18"/>
      <c r="E29" s="1" t="s">
        <v>26</v>
      </c>
      <c r="F29" s="11">
        <v>0</v>
      </c>
      <c r="G29" s="11" t="s">
        <v>19</v>
      </c>
      <c r="H29" s="16">
        <f t="shared" si="1"/>
        <v>0</v>
      </c>
      <c r="I29" s="30"/>
      <c r="J29" s="22">
        <f>L14/12</f>
        <v>0</v>
      </c>
      <c r="K29" s="1" t="s">
        <v>19</v>
      </c>
      <c r="L29" s="29"/>
      <c r="N29" s="33"/>
      <c r="O29" s="4"/>
      <c r="P29" s="4"/>
      <c r="Q29" s="4"/>
      <c r="R29" s="4"/>
      <c r="U29" s="17"/>
    </row>
    <row r="30" spans="3:21" ht="15" customHeight="1" x14ac:dyDescent="0.35">
      <c r="C30" s="18"/>
      <c r="E30" s="1" t="s">
        <v>27</v>
      </c>
      <c r="F30" s="11">
        <v>0</v>
      </c>
      <c r="G30" s="11" t="s">
        <v>19</v>
      </c>
      <c r="H30" s="16">
        <f t="shared" si="1"/>
        <v>0</v>
      </c>
    </row>
    <row r="31" spans="3:21" ht="15" customHeight="1" x14ac:dyDescent="0.35">
      <c r="C31" s="18"/>
      <c r="E31" s="1" t="s">
        <v>28</v>
      </c>
      <c r="F31" s="11">
        <v>0</v>
      </c>
      <c r="G31" s="11" t="s">
        <v>19</v>
      </c>
      <c r="H31" s="16">
        <f t="shared" si="1"/>
        <v>0</v>
      </c>
      <c r="I31" s="16"/>
      <c r="L31" s="29"/>
      <c r="O31" s="17"/>
    </row>
    <row r="32" spans="3:21" ht="15" customHeight="1" x14ac:dyDescent="0.35">
      <c r="C32" s="18"/>
      <c r="E32" s="1" t="s">
        <v>29</v>
      </c>
      <c r="F32" s="11">
        <v>0</v>
      </c>
      <c r="G32" s="11" t="s">
        <v>19</v>
      </c>
      <c r="H32" s="16">
        <f t="shared" si="1"/>
        <v>0</v>
      </c>
      <c r="I32" s="16"/>
      <c r="L32" s="34" t="s">
        <v>30</v>
      </c>
      <c r="M32" s="35"/>
    </row>
    <row r="33" spans="3:20" ht="15" customHeight="1" x14ac:dyDescent="0.35">
      <c r="C33" s="18"/>
      <c r="E33" s="1" t="s">
        <v>31</v>
      </c>
      <c r="F33" s="11">
        <v>0</v>
      </c>
      <c r="G33" s="11" t="s">
        <v>19</v>
      </c>
      <c r="H33" s="16">
        <f t="shared" si="1"/>
        <v>0</v>
      </c>
      <c r="I33" s="16"/>
      <c r="O33" s="6"/>
      <c r="P33" s="6"/>
    </row>
    <row r="34" spans="3:20" ht="15" customHeight="1" x14ac:dyDescent="0.35">
      <c r="C34" s="18"/>
      <c r="E34" s="1" t="s">
        <v>32</v>
      </c>
      <c r="F34" s="11">
        <v>0</v>
      </c>
      <c r="G34" s="11" t="s">
        <v>19</v>
      </c>
      <c r="H34" s="16">
        <f t="shared" si="1"/>
        <v>0</v>
      </c>
      <c r="I34" s="16"/>
      <c r="T34" s="6"/>
    </row>
    <row r="35" spans="3:20" ht="15" customHeight="1" x14ac:dyDescent="0.35">
      <c r="C35" s="18"/>
      <c r="E35" s="1" t="s">
        <v>33</v>
      </c>
      <c r="F35" s="11">
        <v>0</v>
      </c>
      <c r="G35" s="11" t="s">
        <v>19</v>
      </c>
      <c r="H35" s="16">
        <f t="shared" si="1"/>
        <v>0</v>
      </c>
      <c r="I35" s="16"/>
      <c r="R35" s="6"/>
      <c r="S35" s="6"/>
      <c r="T35" s="6"/>
    </row>
    <row r="36" spans="3:20" ht="15" customHeight="1" x14ac:dyDescent="0.35">
      <c r="C36" s="18"/>
      <c r="E36" s="1" t="s">
        <v>34</v>
      </c>
      <c r="F36" s="11">
        <v>0</v>
      </c>
      <c r="G36" s="11" t="s">
        <v>19</v>
      </c>
      <c r="H36" s="16">
        <f t="shared" si="1"/>
        <v>0</v>
      </c>
      <c r="I36" s="16"/>
      <c r="Q36" s="17"/>
      <c r="R36" s="17"/>
      <c r="T36" s="6"/>
    </row>
    <row r="37" spans="3:20" ht="15" customHeight="1" x14ac:dyDescent="0.35">
      <c r="C37" s="18"/>
      <c r="E37" s="1" t="s">
        <v>35</v>
      </c>
      <c r="F37" s="11">
        <v>0</v>
      </c>
      <c r="G37" s="11" t="s">
        <v>19</v>
      </c>
      <c r="H37" s="16">
        <f t="shared" si="1"/>
        <v>0</v>
      </c>
      <c r="I37" s="16"/>
      <c r="T37" s="6"/>
    </row>
    <row r="38" spans="3:20" ht="15" customHeight="1" x14ac:dyDescent="0.35">
      <c r="C38" s="18"/>
      <c r="E38" s="1" t="s">
        <v>36</v>
      </c>
      <c r="F38" s="11">
        <v>0</v>
      </c>
      <c r="G38" s="11" t="s">
        <v>19</v>
      </c>
      <c r="H38" s="16">
        <f t="shared" si="1"/>
        <v>0</v>
      </c>
      <c r="I38" s="16"/>
      <c r="R38" s="6"/>
      <c r="S38" s="36"/>
      <c r="T38" s="16"/>
    </row>
    <row r="39" spans="3:20" ht="15" customHeight="1" x14ac:dyDescent="0.35">
      <c r="C39" s="18"/>
      <c r="E39" s="1" t="s">
        <v>37</v>
      </c>
      <c r="F39" s="11">
        <v>0</v>
      </c>
      <c r="G39" s="11" t="s">
        <v>19</v>
      </c>
      <c r="H39" s="16">
        <f t="shared" si="1"/>
        <v>0</v>
      </c>
      <c r="I39" s="16"/>
      <c r="R39" s="6"/>
      <c r="S39" s="36"/>
      <c r="T39" s="6"/>
    </row>
    <row r="40" spans="3:20" ht="15" customHeight="1" x14ac:dyDescent="0.35">
      <c r="C40" s="18"/>
      <c r="E40" s="1" t="s">
        <v>38</v>
      </c>
      <c r="F40" s="11">
        <v>0</v>
      </c>
      <c r="G40" s="11" t="s">
        <v>19</v>
      </c>
      <c r="H40" s="16">
        <f t="shared" si="1"/>
        <v>0</v>
      </c>
      <c r="I40" s="16"/>
      <c r="R40" s="6"/>
      <c r="S40" s="36"/>
      <c r="T40" s="6"/>
    </row>
    <row r="41" spans="3:20" ht="15" customHeight="1" x14ac:dyDescent="0.35">
      <c r="C41" s="18"/>
      <c r="E41" s="1" t="s">
        <v>39</v>
      </c>
      <c r="F41" s="11">
        <v>0</v>
      </c>
      <c r="G41" s="11" t="s">
        <v>19</v>
      </c>
      <c r="H41" s="16">
        <f t="shared" si="1"/>
        <v>0</v>
      </c>
      <c r="I41" s="16"/>
      <c r="R41" s="6"/>
      <c r="S41" s="6"/>
      <c r="T41" s="6"/>
    </row>
    <row r="42" spans="3:20" ht="15" customHeight="1" x14ac:dyDescent="0.35">
      <c r="C42" s="26"/>
      <c r="E42" s="1" t="s">
        <v>40</v>
      </c>
      <c r="F42" s="11">
        <v>0</v>
      </c>
      <c r="G42" s="11" t="s">
        <v>19</v>
      </c>
      <c r="H42" s="16">
        <f t="shared" si="1"/>
        <v>0</v>
      </c>
      <c r="I42" s="16"/>
      <c r="J42" s="17"/>
      <c r="K42" s="17"/>
      <c r="L42" s="17"/>
      <c r="M42" s="17"/>
      <c r="N42" s="17"/>
    </row>
    <row r="43" spans="3:20" ht="15" customHeight="1" x14ac:dyDescent="0.35">
      <c r="C43" s="26"/>
      <c r="E43" s="1" t="s">
        <v>41</v>
      </c>
      <c r="F43" s="11">
        <v>0</v>
      </c>
      <c r="G43" s="11" t="s">
        <v>19</v>
      </c>
      <c r="H43" s="16">
        <f t="shared" si="1"/>
        <v>0</v>
      </c>
      <c r="I43" s="16"/>
      <c r="J43" s="17"/>
      <c r="K43" s="17"/>
      <c r="L43" s="17"/>
      <c r="M43" s="17"/>
      <c r="N43" s="17"/>
    </row>
    <row r="44" spans="3:20" ht="15" customHeight="1" x14ac:dyDescent="0.35">
      <c r="C44" s="26"/>
      <c r="E44" s="1" t="s">
        <v>42</v>
      </c>
      <c r="F44" s="11">
        <v>0</v>
      </c>
      <c r="G44" s="11" t="s">
        <v>19</v>
      </c>
      <c r="H44" s="16">
        <f t="shared" si="1"/>
        <v>0</v>
      </c>
      <c r="I44" s="16"/>
      <c r="J44" s="17"/>
      <c r="K44" s="17"/>
      <c r="L44" s="17"/>
      <c r="M44" s="17"/>
      <c r="N44" s="17"/>
    </row>
    <row r="45" spans="3:20" ht="15" customHeight="1" x14ac:dyDescent="0.35">
      <c r="C45" s="26"/>
      <c r="E45" s="1" t="s">
        <v>43</v>
      </c>
      <c r="F45" s="11">
        <v>0</v>
      </c>
      <c r="G45" s="11" t="s">
        <v>19</v>
      </c>
      <c r="H45" s="16">
        <f t="shared" si="1"/>
        <v>0</v>
      </c>
      <c r="I45" s="16"/>
      <c r="J45" s="17"/>
      <c r="K45" s="17"/>
      <c r="L45" s="17"/>
      <c r="M45" s="17"/>
      <c r="N45" s="17"/>
    </row>
    <row r="46" spans="3:20" ht="15" customHeight="1" x14ac:dyDescent="0.35">
      <c r="C46" s="26"/>
      <c r="E46" s="1" t="s">
        <v>53</v>
      </c>
      <c r="F46" s="11">
        <v>0</v>
      </c>
      <c r="G46" s="11" t="s">
        <v>19</v>
      </c>
      <c r="H46" s="16">
        <f t="shared" si="1"/>
        <v>0</v>
      </c>
      <c r="I46" s="16"/>
      <c r="J46" s="17"/>
      <c r="K46" s="17"/>
      <c r="L46" s="17"/>
      <c r="M46" s="17"/>
      <c r="N46" s="17"/>
    </row>
    <row r="47" spans="3:20" ht="15" customHeight="1" x14ac:dyDescent="0.35">
      <c r="C47" s="26"/>
      <c r="E47" s="1" t="s">
        <v>44</v>
      </c>
      <c r="F47" s="11">
        <v>0</v>
      </c>
      <c r="G47" s="11" t="s">
        <v>19</v>
      </c>
      <c r="H47" s="16">
        <f t="shared" si="1"/>
        <v>0</v>
      </c>
      <c r="I47" s="16"/>
      <c r="J47" s="17"/>
      <c r="K47" s="17"/>
      <c r="L47" s="17"/>
      <c r="M47" s="17"/>
      <c r="N47" s="17"/>
    </row>
    <row r="48" spans="3:20" ht="15" customHeight="1" x14ac:dyDescent="0.35">
      <c r="C48" s="26"/>
      <c r="E48" s="1" t="s">
        <v>37</v>
      </c>
      <c r="F48" s="11">
        <v>0</v>
      </c>
      <c r="G48" s="11" t="s">
        <v>19</v>
      </c>
      <c r="H48" s="16">
        <f t="shared" si="1"/>
        <v>0</v>
      </c>
      <c r="I48" s="16"/>
      <c r="J48" s="17"/>
      <c r="K48" s="17"/>
      <c r="L48" s="17"/>
      <c r="M48" s="17"/>
      <c r="N48" s="17"/>
    </row>
    <row r="49" spans="3:20" ht="15" customHeight="1" x14ac:dyDescent="0.35">
      <c r="C49" s="26"/>
      <c r="E49" s="1" t="s">
        <v>45</v>
      </c>
      <c r="F49" s="11">
        <v>0</v>
      </c>
      <c r="G49" s="11" t="s">
        <v>19</v>
      </c>
      <c r="H49" s="16">
        <f t="shared" si="1"/>
        <v>0</v>
      </c>
      <c r="I49" s="16"/>
      <c r="J49" s="17"/>
      <c r="K49" s="17"/>
      <c r="L49" s="17"/>
      <c r="M49" s="17"/>
      <c r="N49" s="17"/>
    </row>
    <row r="50" spans="3:20" ht="15" customHeight="1" x14ac:dyDescent="0.35">
      <c r="C50" s="26"/>
      <c r="E50" s="1" t="s">
        <v>46</v>
      </c>
      <c r="F50" s="11">
        <v>0</v>
      </c>
      <c r="G50" s="11" t="s">
        <v>19</v>
      </c>
      <c r="H50" s="16">
        <f t="shared" si="1"/>
        <v>0</v>
      </c>
      <c r="I50" s="16"/>
      <c r="J50" s="17"/>
      <c r="K50" s="17"/>
      <c r="L50" s="17"/>
      <c r="M50" s="17"/>
      <c r="N50" s="17"/>
    </row>
    <row r="51" spans="3:20" ht="15" customHeight="1" x14ac:dyDescent="0.35">
      <c r="E51" s="8" t="s">
        <v>47</v>
      </c>
      <c r="F51" s="37">
        <f>SUM(H20:H50)</f>
        <v>0</v>
      </c>
      <c r="G51" s="8" t="s">
        <v>19</v>
      </c>
      <c r="H51" s="16"/>
      <c r="I51" s="17"/>
      <c r="K51" s="17"/>
      <c r="L51" s="17"/>
      <c r="M51" s="17"/>
      <c r="N51" s="17"/>
      <c r="O51" s="17"/>
      <c r="P51" s="7"/>
      <c r="Q51" s="7"/>
      <c r="R51" s="4"/>
    </row>
    <row r="52" spans="3:20" ht="15" customHeight="1" x14ac:dyDescent="0.35">
      <c r="F52" s="17"/>
      <c r="G52" s="5"/>
      <c r="H52" s="16"/>
      <c r="I52" s="17"/>
      <c r="K52" s="17"/>
      <c r="L52" s="17"/>
      <c r="M52" s="17"/>
      <c r="N52" s="17"/>
      <c r="O52" s="17"/>
      <c r="P52" s="17"/>
      <c r="Q52" s="7"/>
      <c r="R52" s="4"/>
    </row>
    <row r="53" spans="3:20" ht="15" customHeight="1" x14ac:dyDescent="0.35">
      <c r="C53" s="38"/>
      <c r="E53" s="39" t="s">
        <v>48</v>
      </c>
      <c r="F53" s="40">
        <f>F14-F51</f>
        <v>0</v>
      </c>
      <c r="G53" s="41" t="s">
        <v>5</v>
      </c>
      <c r="H53" s="42" t="s">
        <v>49</v>
      </c>
      <c r="I53" s="17"/>
      <c r="J53" s="17"/>
      <c r="K53" s="17"/>
      <c r="L53" s="17"/>
      <c r="M53" s="17"/>
      <c r="N53" s="17"/>
      <c r="O53" s="17"/>
      <c r="P53" s="17"/>
      <c r="Q53" s="7"/>
      <c r="R53" s="4"/>
    </row>
    <row r="54" spans="3:20" ht="15" customHeight="1" x14ac:dyDescent="0.35">
      <c r="G54" s="5"/>
      <c r="H54" s="16"/>
      <c r="I54" s="17"/>
      <c r="J54" s="17"/>
      <c r="K54" s="17"/>
      <c r="L54" s="17"/>
      <c r="M54" s="17"/>
      <c r="N54" s="17"/>
      <c r="O54" s="17"/>
      <c r="P54" s="17"/>
      <c r="Q54" s="7"/>
      <c r="R54" s="4"/>
    </row>
    <row r="55" spans="3:20" ht="15" customHeight="1" x14ac:dyDescent="0.35">
      <c r="G55" s="16"/>
      <c r="H55" s="16"/>
      <c r="I55" s="16"/>
      <c r="J55" s="16"/>
      <c r="K55" s="16"/>
      <c r="L55" s="16"/>
      <c r="M55" s="16"/>
      <c r="N55" s="16"/>
      <c r="O55" s="16"/>
      <c r="P55" s="6"/>
      <c r="Q55" s="6"/>
      <c r="R55" s="6"/>
      <c r="S55" s="6"/>
      <c r="T55" s="6"/>
    </row>
    <row r="56" spans="3:20" ht="15" customHeight="1" x14ac:dyDescent="0.35">
      <c r="G56" s="16"/>
      <c r="H56" s="16"/>
      <c r="I56" s="16"/>
      <c r="J56" s="16"/>
      <c r="K56" s="16"/>
      <c r="L56" s="16"/>
      <c r="M56" s="16"/>
      <c r="N56" s="16"/>
      <c r="O56" s="6"/>
      <c r="P56" s="6"/>
      <c r="Q56" s="6"/>
      <c r="R56" s="6"/>
      <c r="S56" s="6"/>
      <c r="T56" s="6"/>
    </row>
    <row r="57" spans="3:20" ht="15" customHeight="1" x14ac:dyDescent="0.35">
      <c r="G57" s="16"/>
      <c r="H57" s="16"/>
      <c r="I57" s="16"/>
      <c r="J57" s="16"/>
      <c r="K57" s="16"/>
      <c r="L57" s="16"/>
      <c r="M57" s="16"/>
      <c r="N57" s="16"/>
      <c r="O57" s="16"/>
      <c r="P57" s="6"/>
      <c r="Q57" s="6"/>
      <c r="R57" s="6"/>
      <c r="S57" s="6"/>
      <c r="T57" s="6"/>
    </row>
    <row r="58" spans="3:20" ht="15" customHeight="1" x14ac:dyDescent="0.35">
      <c r="G58" s="6"/>
      <c r="I58" s="6"/>
      <c r="J58" s="16"/>
      <c r="K58" s="16"/>
      <c r="L58" s="16"/>
      <c r="M58" s="16"/>
      <c r="N58" s="16"/>
      <c r="O58" s="6"/>
      <c r="P58" s="6"/>
      <c r="Q58" s="6"/>
      <c r="R58" s="6"/>
      <c r="S58" s="6"/>
      <c r="T58" s="6"/>
    </row>
    <row r="59" spans="3:20" ht="15" customHeight="1" x14ac:dyDescent="0.35">
      <c r="G59" s="6"/>
      <c r="I59" s="6"/>
      <c r="J59" s="16"/>
      <c r="K59" s="16"/>
      <c r="L59" s="16"/>
      <c r="M59" s="16"/>
      <c r="N59" s="16"/>
      <c r="O59" s="16"/>
      <c r="P59" s="6"/>
      <c r="Q59" s="6"/>
      <c r="R59" s="6"/>
      <c r="S59" s="6"/>
      <c r="T59" s="6"/>
    </row>
    <row r="60" spans="3:20" ht="15" customHeight="1" x14ac:dyDescent="0.35">
      <c r="G60" s="6"/>
      <c r="I60" s="6"/>
      <c r="J60" s="16"/>
      <c r="K60" s="16"/>
      <c r="L60" s="16"/>
      <c r="M60" s="16"/>
      <c r="N60" s="16"/>
      <c r="O60" s="6"/>
      <c r="P60" s="6"/>
      <c r="Q60" s="6"/>
      <c r="R60" s="6"/>
      <c r="S60" s="6"/>
      <c r="T60" s="6"/>
    </row>
    <row r="61" spans="3:20" ht="15" customHeight="1" x14ac:dyDescent="0.35">
      <c r="G61" s="6"/>
      <c r="I61" s="6"/>
      <c r="J61" s="16"/>
      <c r="K61" s="16"/>
      <c r="L61" s="16"/>
      <c r="M61" s="16"/>
      <c r="N61" s="16"/>
      <c r="O61" s="6"/>
      <c r="P61" s="6"/>
      <c r="Q61" s="6"/>
      <c r="R61" s="6"/>
      <c r="S61" s="6"/>
      <c r="T61" s="6"/>
    </row>
    <row r="62" spans="3:20" ht="15" customHeight="1" x14ac:dyDescent="0.35">
      <c r="G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3:20" ht="15" customHeight="1" x14ac:dyDescent="0.35">
      <c r="G63" s="6"/>
      <c r="I63" s="6"/>
      <c r="J63" s="16"/>
      <c r="K63" s="16"/>
      <c r="L63" s="16"/>
      <c r="M63" s="6"/>
      <c r="N63" s="6"/>
      <c r="O63" s="6"/>
      <c r="P63" s="16"/>
      <c r="Q63" s="16"/>
      <c r="R63" s="16"/>
      <c r="S63" s="6"/>
      <c r="T63" s="6"/>
    </row>
    <row r="64" spans="3:20" ht="15" customHeight="1" x14ac:dyDescent="0.35">
      <c r="G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7:20" ht="15" customHeight="1" x14ac:dyDescent="0.35">
      <c r="G65" s="6"/>
      <c r="H65" s="16"/>
      <c r="I65" s="16"/>
      <c r="J65" s="16"/>
      <c r="K65" s="16"/>
      <c r="L65" s="16"/>
      <c r="M65" s="6"/>
      <c r="N65" s="6"/>
      <c r="O65" s="16"/>
      <c r="P65" s="16"/>
      <c r="Q65" s="16"/>
      <c r="R65" s="16"/>
      <c r="S65" s="6"/>
      <c r="T65" s="6"/>
    </row>
    <row r="66" spans="7:20" ht="15" customHeight="1" x14ac:dyDescent="0.35">
      <c r="G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7:20" ht="15" customHeight="1" x14ac:dyDescent="0.35">
      <c r="G67" s="6" t="s">
        <v>50</v>
      </c>
      <c r="H67" s="16"/>
      <c r="I67" s="16"/>
      <c r="J67" s="16"/>
      <c r="K67" s="16"/>
      <c r="L67" s="16"/>
      <c r="M67" s="6"/>
      <c r="N67" s="6"/>
      <c r="O67" s="16"/>
      <c r="P67" s="16"/>
      <c r="Q67" s="16"/>
      <c r="R67" s="16"/>
      <c r="S67" s="6"/>
      <c r="T67" s="6"/>
    </row>
    <row r="68" spans="7:20" ht="15" customHeight="1" x14ac:dyDescent="0.35">
      <c r="G68" s="6"/>
      <c r="I68" s="6"/>
      <c r="J68" s="16"/>
      <c r="K68" s="16"/>
      <c r="L68" s="16"/>
      <c r="M68" s="16"/>
      <c r="N68" s="16"/>
      <c r="O68" s="6"/>
      <c r="P68" s="6"/>
      <c r="Q68" s="6"/>
      <c r="R68" s="6"/>
      <c r="S68" s="6"/>
      <c r="T68" s="6"/>
    </row>
    <row r="69" spans="7:20" ht="15" customHeight="1" x14ac:dyDescent="0.35">
      <c r="G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7:20" ht="15" customHeight="1" x14ac:dyDescent="0.35">
      <c r="G70" s="6"/>
      <c r="H70" s="16"/>
      <c r="I70" s="16"/>
      <c r="J70" s="6"/>
      <c r="K70" s="16"/>
      <c r="L70" s="6"/>
      <c r="M70" s="6"/>
      <c r="N70" s="6"/>
      <c r="O70" s="6"/>
      <c r="P70" s="6"/>
      <c r="Q70" s="6"/>
      <c r="R70" s="6"/>
      <c r="S70" s="6"/>
      <c r="T70" s="6"/>
    </row>
    <row r="71" spans="7:20" ht="15" customHeight="1" x14ac:dyDescent="0.35">
      <c r="G71" s="6"/>
      <c r="I71" s="6"/>
      <c r="J71" s="16"/>
      <c r="K71" s="16"/>
      <c r="L71" s="6"/>
      <c r="M71" s="6"/>
      <c r="N71" s="6"/>
      <c r="O71" s="6"/>
      <c r="P71" s="6"/>
      <c r="Q71" s="6"/>
      <c r="R71" s="6"/>
    </row>
    <row r="72" spans="7:20" ht="15" customHeight="1" x14ac:dyDescent="0.35">
      <c r="G72" s="6"/>
      <c r="I72" s="6"/>
      <c r="J72" s="6"/>
      <c r="K72" s="6"/>
      <c r="L72" s="6"/>
      <c r="M72" s="6"/>
      <c r="N72" s="6"/>
      <c r="O72" s="6"/>
      <c r="P72" s="6"/>
      <c r="Q72" s="6"/>
      <c r="R72" s="6"/>
    </row>
  </sheetData>
  <sheetProtection sheet="1" selectLockedCells="1"/>
  <mergeCells count="2">
    <mergeCell ref="E1:P4"/>
    <mergeCell ref="E6:O9"/>
  </mergeCells>
  <dataValidations count="1">
    <dataValidation type="list" allowBlank="1" showInputMessage="1" showErrorMessage="1" sqref="G20:G50 G11:G13" xr:uid="{963A1F71-E57F-477C-8581-3DD2B3009E0E}">
      <formula1>$O$13:$O$14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FE8F082B943F4EB1EB2A65E73BC59E" ma:contentTypeVersion="12" ma:contentTypeDescription="Create a new document." ma:contentTypeScope="" ma:versionID="159a0dd181a877b8b68b02c437ef8a3c">
  <xsd:schema xmlns:xsd="http://www.w3.org/2001/XMLSchema" xmlns:xs="http://www.w3.org/2001/XMLSchema" xmlns:p="http://schemas.microsoft.com/office/2006/metadata/properties" xmlns:ns2="70a64544-348a-4905-9d1f-c3ffa53ebfb3" xmlns:ns3="01229491-aa5d-4fc4-8f6c-e692da2f0a7e" targetNamespace="http://schemas.microsoft.com/office/2006/metadata/properties" ma:root="true" ma:fieldsID="55044abe3fa8f180d9af2df7c3ca657a" ns2:_="" ns3:_="">
    <xsd:import namespace="70a64544-348a-4905-9d1f-c3ffa53ebfb3"/>
    <xsd:import namespace="01229491-aa5d-4fc4-8f6c-e692da2f0a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a64544-348a-4905-9d1f-c3ffa53ebf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a768ecc-3a81-4e79-9923-831aada69e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229491-aa5d-4fc4-8f6c-e692da2f0a7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cfeefc0-0d8f-4306-abda-6440174da330}" ma:internalName="TaxCatchAll" ma:showField="CatchAllData" ma:web="01229491-aa5d-4fc4-8f6c-e692da2f0a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a64544-348a-4905-9d1f-c3ffa53ebfb3">
      <Terms xmlns="http://schemas.microsoft.com/office/infopath/2007/PartnerControls"/>
    </lcf76f155ced4ddcb4097134ff3c332f>
    <TaxCatchAll xmlns="01229491-aa5d-4fc4-8f6c-e692da2f0a7e" xsi:nil="true"/>
  </documentManagement>
</p:properties>
</file>

<file path=customXml/itemProps1.xml><?xml version="1.0" encoding="utf-8"?>
<ds:datastoreItem xmlns:ds="http://schemas.openxmlformats.org/officeDocument/2006/customXml" ds:itemID="{79C7B558-0B5D-4B79-922E-25CA7E3871D0}"/>
</file>

<file path=customXml/itemProps2.xml><?xml version="1.0" encoding="utf-8"?>
<ds:datastoreItem xmlns:ds="http://schemas.openxmlformats.org/officeDocument/2006/customXml" ds:itemID="{2673C3F1-9A97-412B-8040-2F717D1D3722}"/>
</file>

<file path=customXml/itemProps3.xml><?xml version="1.0" encoding="utf-8"?>
<ds:datastoreItem xmlns:ds="http://schemas.openxmlformats.org/officeDocument/2006/customXml" ds:itemID="{B2435FAF-FE47-4257-8CC3-10574FB046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Häkkinen Juhana</dc:creator>
  <cp:lastModifiedBy>Häkkinen Juhana</cp:lastModifiedBy>
  <dcterms:created xsi:type="dcterms:W3CDTF">2022-08-16T07:40:55Z</dcterms:created>
  <dcterms:modified xsi:type="dcterms:W3CDTF">2022-08-17T09:23:11Z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0x0101007FFE8F082B943F4EB1EB2A65E73BC59E</vt:lpwstr>
  </property>
</Properties>
</file>